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.1.66\Contabilidade\Departamento Contábil\2025\09-2025\Fechamento do Trimestre\"/>
    </mc:Choice>
  </mc:AlternateContent>
  <bookViews>
    <workbookView xWindow="0" yWindow="0" windowWidth="28800" windowHeight="12210"/>
  </bookViews>
  <sheets>
    <sheet name="03°TRIM25" sheetId="1" r:id="rId1"/>
  </sheets>
  <calcPr calcId="162913"/>
</workbook>
</file>

<file path=xl/calcChain.xml><?xml version="1.0" encoding="utf-8"?>
<calcChain xmlns="http://schemas.openxmlformats.org/spreadsheetml/2006/main">
  <c r="E12" i="1" l="1"/>
  <c r="E8" i="1" l="1"/>
  <c r="F8" i="1"/>
  <c r="F12" i="1" s="1"/>
  <c r="F15" i="1" s="1"/>
  <c r="F18" i="1" l="1"/>
  <c r="E15" i="1"/>
  <c r="E18" i="1" s="1"/>
</calcChain>
</file>

<file path=xl/sharedStrings.xml><?xml version="1.0" encoding="utf-8"?>
<sst xmlns="http://schemas.openxmlformats.org/spreadsheetml/2006/main" count="36" uniqueCount="17">
  <si>
    <t>Total</t>
  </si>
  <si>
    <t>Capital a Integralizar</t>
  </si>
  <si>
    <t xml:space="preserve">Eventos                               </t>
  </si>
  <si>
    <t xml:space="preserve"> Capital Integralizado    </t>
  </si>
  <si>
    <t>-</t>
  </si>
  <si>
    <t>Ajuste de Exercícios Anteriores</t>
  </si>
  <si>
    <t xml:space="preserve">Prejuízos
Acumulados                </t>
  </si>
  <si>
    <t>Saldo em 31 de Dezembro de</t>
  </si>
  <si>
    <t>Lucro do Exercício</t>
  </si>
  <si>
    <t>Saldo em 31 de Março de 2025</t>
  </si>
  <si>
    <t>Saldo em 30 de Junho de 2025</t>
  </si>
  <si>
    <t>Saldo em 30 de Setembro de 2025</t>
  </si>
  <si>
    <t>Saldo em 31 de Dezembro de 2025</t>
  </si>
  <si>
    <t>Goiás Telecomunicações S/A
CNPJ: 10.268.439/0001-53
Demonstração das Mutações do Patrimônio Líquido
Valores em reais (R$)</t>
  </si>
  <si>
    <t>Prejuízos Acumulados</t>
  </si>
  <si>
    <t>Goiás Telecomunicações S.A. – GOIASTELECOM, sede na Prof. Alfredo de Castro, nº 299, Parque Santa Cruz, Goiânia - GO - CEP 74.860-365. Tel.:(62) 3089-0783. Site: www.goiastelecom.go.gov.br. E-mail: gt@goiastelecom.go.gov.br</t>
  </si>
  <si>
    <t>Demonstração das Mutações do Patrimônio Liquido - Em 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</si>
</sst>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_);\(#,##0\)"/>
  </numFmts>
  <fonts count="8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Calibri Light"/>
      <family val="2"/>
    </font>
    <font>
      <sz val="10"/>
      <name val="Calibri Light"/>
      <family val="2"/>
    </font>
    <font>
      <b/>
      <sz val="11"/>
      <name val="Calibri Light"/>
      <family val="2"/>
    </font>
    <font>
      <b/>
      <sz val="10"/>
      <name val="Calibri Light"/>
      <family val="2"/>
    </font>
    <font>
      <b/>
      <sz val="10"/>
      <color rgb="FF000000"/>
      <name val="Calibri Light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/>
    </xf>
    <xf numFmtId="3" fontId="1" fillId="0" borderId="0" xfId="0" applyNumberFormat="1" applyFont="1" applyFill="1" applyBorder="1" applyAlignment="1">
      <alignment horizontal="left" vertical="top"/>
    </xf>
    <xf numFmtId="1" fontId="7" fillId="0" borderId="1" xfId="0" applyNumberFormat="1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right" vertical="center" wrapText="1" shrinkToFit="1"/>
    </xf>
    <xf numFmtId="3" fontId="7" fillId="0" borderId="1" xfId="0" applyNumberFormat="1" applyFont="1" applyFill="1" applyBorder="1" applyAlignment="1">
      <alignment horizontal="right" vertical="center" shrinkToFit="1"/>
    </xf>
    <xf numFmtId="164" fontId="7" fillId="0" borderId="1" xfId="0" applyNumberFormat="1" applyFont="1" applyFill="1" applyBorder="1" applyAlignment="1">
      <alignment horizontal="right" vertical="center" shrinkToFit="1"/>
    </xf>
    <xf numFmtId="0" fontId="4" fillId="0" borderId="1" xfId="0" applyFont="1" applyFill="1" applyBorder="1" applyAlignment="1">
      <alignment horizontal="right" vertical="center" wrapText="1"/>
    </xf>
    <xf numFmtId="164" fontId="3" fillId="0" borderId="1" xfId="0" applyNumberFormat="1" applyFont="1" applyFill="1" applyBorder="1" applyAlignment="1">
      <alignment horizontal="right" vertical="center" shrinkToFit="1"/>
    </xf>
    <xf numFmtId="3" fontId="7" fillId="0" borderId="1" xfId="0" applyNumberFormat="1" applyFont="1" applyFill="1" applyBorder="1" applyAlignment="1">
      <alignment horizontal="right" vertical="center" wrapText="1" shrinkToFit="1"/>
    </xf>
    <xf numFmtId="43" fontId="7" fillId="0" borderId="1" xfId="1" applyFont="1" applyFill="1" applyBorder="1" applyAlignment="1">
      <alignment horizontal="right" vertical="center" wrapText="1" shrinkToFit="1"/>
    </xf>
    <xf numFmtId="43" fontId="3" fillId="0" borderId="1" xfId="1" applyFont="1" applyFill="1" applyBorder="1" applyAlignment="1">
      <alignment horizontal="right" vertical="center" shrinkToFit="1"/>
    </xf>
    <xf numFmtId="43" fontId="6" fillId="0" borderId="1" xfId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 indent="2"/>
    </xf>
    <xf numFmtId="0" fontId="6" fillId="0" borderId="1" xfId="0" applyFont="1" applyFill="1" applyBorder="1" applyAlignment="1">
      <alignment horizontal="left" vertical="center" wrapText="1" indent="1"/>
    </xf>
    <xf numFmtId="0" fontId="6" fillId="0" borderId="1" xfId="0" applyFont="1" applyFill="1" applyBorder="1" applyAlignment="1">
      <alignment horizontal="center" vertical="center" wrapText="1"/>
    </xf>
    <xf numFmtId="43" fontId="4" fillId="0" borderId="1" xfId="1" applyFont="1" applyFill="1" applyBorder="1" applyAlignment="1">
      <alignment horizontal="right" vertical="center" wrapText="1"/>
    </xf>
    <xf numFmtId="164" fontId="0" fillId="0" borderId="0" xfId="0" applyNumberForma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373252</xdr:colOff>
      <xdr:row>0</xdr:row>
      <xdr:rowOff>172971</xdr:rowOff>
    </xdr:from>
    <xdr:ext cx="1407923" cy="421222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1577" y="172971"/>
          <a:ext cx="1407923" cy="421222"/>
        </a:xfrm>
        <a:prstGeom prst="rect">
          <a:avLst/>
        </a:prstGeom>
      </xdr:spPr>
    </xdr:pic>
    <xdr:clientData/>
  </xdr:oneCellAnchor>
  <xdr:oneCellAnchor>
    <xdr:from>
      <xdr:col>0</xdr:col>
      <xdr:colOff>232663</xdr:colOff>
      <xdr:row>0</xdr:row>
      <xdr:rowOff>141347</xdr:rowOff>
    </xdr:from>
    <xdr:ext cx="1501144" cy="534928"/>
    <xdr:pic>
      <xdr:nvPicPr>
        <xdr:cNvPr id="3" name="image2.jpe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663" y="141347"/>
          <a:ext cx="1501144" cy="53492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zoomScale="120" zoomScaleNormal="120" workbookViewId="0">
      <selection activeCell="A2" sqref="A2:F2"/>
    </sheetView>
  </sheetViews>
  <sheetFormatPr defaultRowHeight="12.75" x14ac:dyDescent="0.2"/>
  <cols>
    <col min="1" max="1" width="42.83203125" customWidth="1"/>
    <col min="2" max="3" width="17.83203125" customWidth="1"/>
    <col min="4" max="4" width="20.33203125" customWidth="1"/>
    <col min="5" max="6" width="17.83203125" customWidth="1"/>
    <col min="7" max="7" width="10.6640625" bestFit="1" customWidth="1"/>
  </cols>
  <sheetData>
    <row r="1" spans="1:8" ht="61.15" customHeight="1" x14ac:dyDescent="0.2">
      <c r="A1" s="22" t="s">
        <v>13</v>
      </c>
      <c r="B1" s="23"/>
      <c r="C1" s="23"/>
      <c r="D1" s="23"/>
      <c r="E1" s="23"/>
      <c r="F1" s="23"/>
    </row>
    <row r="2" spans="1:8" ht="16.5" customHeight="1" x14ac:dyDescent="0.2">
      <c r="A2" s="24" t="s">
        <v>16</v>
      </c>
      <c r="B2" s="24"/>
      <c r="C2" s="24"/>
      <c r="D2" s="24"/>
      <c r="E2" s="24"/>
      <c r="F2" s="24"/>
    </row>
    <row r="3" spans="1:8" ht="38.25" x14ac:dyDescent="0.2">
      <c r="A3" s="2" t="s">
        <v>2</v>
      </c>
      <c r="B3" s="6" t="s">
        <v>3</v>
      </c>
      <c r="C3" s="6" t="s">
        <v>1</v>
      </c>
      <c r="D3" s="6" t="s">
        <v>5</v>
      </c>
      <c r="E3" s="19" t="s">
        <v>6</v>
      </c>
      <c r="F3" s="7" t="s">
        <v>0</v>
      </c>
    </row>
    <row r="4" spans="1:8" s="3" customFormat="1" ht="16.5" customHeight="1" x14ac:dyDescent="0.2">
      <c r="A4" s="28" t="s">
        <v>7</v>
      </c>
      <c r="B4" s="29"/>
      <c r="C4" s="29"/>
      <c r="D4" s="29"/>
      <c r="E4" s="29"/>
      <c r="F4" s="30"/>
    </row>
    <row r="5" spans="1:8" s="3" customFormat="1" ht="16.5" customHeight="1" x14ac:dyDescent="0.2">
      <c r="A5" s="5">
        <v>2024</v>
      </c>
      <c r="B5" s="9">
        <v>9000000</v>
      </c>
      <c r="C5" s="16">
        <v>0</v>
      </c>
      <c r="D5" s="16">
        <v>0</v>
      </c>
      <c r="E5" s="10">
        <v>-7041072.9100000001</v>
      </c>
      <c r="F5" s="9">
        <v>1972373.52</v>
      </c>
    </row>
    <row r="6" spans="1:8" s="3" customFormat="1" ht="16.5" customHeight="1" x14ac:dyDescent="0.2">
      <c r="A6" s="17" t="s">
        <v>14</v>
      </c>
      <c r="B6" s="20">
        <v>0</v>
      </c>
      <c r="C6" s="20">
        <v>0</v>
      </c>
      <c r="D6" s="20">
        <v>0</v>
      </c>
      <c r="E6" s="12">
        <v>-415.01</v>
      </c>
      <c r="F6" s="20">
        <v>0</v>
      </c>
    </row>
    <row r="7" spans="1:8" s="3" customFormat="1" ht="16.5" customHeight="1" x14ac:dyDescent="0.2">
      <c r="A7" s="17" t="s">
        <v>8</v>
      </c>
      <c r="B7" s="11" t="s">
        <v>4</v>
      </c>
      <c r="C7" s="20">
        <v>0</v>
      </c>
      <c r="D7" s="20">
        <v>0</v>
      </c>
      <c r="E7" s="12">
        <v>230755.3</v>
      </c>
      <c r="F7" s="11" t="s">
        <v>4</v>
      </c>
      <c r="H7" s="4"/>
    </row>
    <row r="8" spans="1:8" s="3" customFormat="1" ht="16.5" customHeight="1" x14ac:dyDescent="0.2">
      <c r="A8" s="18" t="s">
        <v>9</v>
      </c>
      <c r="B8" s="9">
        <v>9000000</v>
      </c>
      <c r="C8" s="16">
        <v>0</v>
      </c>
      <c r="D8" s="16">
        <v>0</v>
      </c>
      <c r="E8" s="10">
        <f>E7+E5+E6+13446.43</f>
        <v>-6797286.1900000004</v>
      </c>
      <c r="F8" s="9">
        <f>F5+E7+E6</f>
        <v>2202713.81</v>
      </c>
      <c r="G8" s="4"/>
    </row>
    <row r="9" spans="1:8" s="3" customFormat="1" ht="16.5" customHeight="1" x14ac:dyDescent="0.2">
      <c r="A9" s="17" t="s">
        <v>5</v>
      </c>
      <c r="B9" s="13" t="s">
        <v>4</v>
      </c>
      <c r="C9" s="16">
        <v>0</v>
      </c>
      <c r="D9" s="12">
        <v>6996.6</v>
      </c>
      <c r="E9" s="8" t="s">
        <v>4</v>
      </c>
      <c r="F9" s="12" t="s">
        <v>4</v>
      </c>
    </row>
    <row r="10" spans="1:8" s="3" customFormat="1" ht="16.5" hidden="1" customHeight="1" x14ac:dyDescent="0.2">
      <c r="A10" s="17" t="s">
        <v>14</v>
      </c>
      <c r="B10" s="20">
        <v>0</v>
      </c>
      <c r="C10" s="20">
        <v>0</v>
      </c>
      <c r="D10" s="20">
        <v>0</v>
      </c>
      <c r="E10" s="12">
        <v>-1563.94</v>
      </c>
      <c r="F10" s="20">
        <v>0</v>
      </c>
    </row>
    <row r="11" spans="1:8" s="3" customFormat="1" ht="16.5" customHeight="1" x14ac:dyDescent="0.2">
      <c r="A11" s="17" t="s">
        <v>8</v>
      </c>
      <c r="B11" s="11" t="s">
        <v>4</v>
      </c>
      <c r="C11" s="20">
        <v>0</v>
      </c>
      <c r="D11" s="20">
        <v>0</v>
      </c>
      <c r="E11" s="12">
        <v>1370918.79</v>
      </c>
      <c r="F11" s="11" t="s">
        <v>4</v>
      </c>
    </row>
    <row r="12" spans="1:8" s="3" customFormat="1" ht="16.5" customHeight="1" x14ac:dyDescent="0.2">
      <c r="A12" s="18" t="s">
        <v>10</v>
      </c>
      <c r="B12" s="13">
        <v>9000000</v>
      </c>
      <c r="C12" s="16">
        <v>0</v>
      </c>
      <c r="D12" s="16">
        <v>0</v>
      </c>
      <c r="E12" s="8">
        <f>E11+E10+E8+D9</f>
        <v>-5420934.7400000002</v>
      </c>
      <c r="F12" s="13">
        <f>F8+E10+E11+D9</f>
        <v>3579065.2600000002</v>
      </c>
      <c r="H12" s="4"/>
    </row>
    <row r="13" spans="1:8" s="3" customFormat="1" ht="16.5" hidden="1" customHeight="1" x14ac:dyDescent="0.2">
      <c r="A13" s="17" t="s">
        <v>14</v>
      </c>
      <c r="B13" s="20">
        <v>0</v>
      </c>
      <c r="C13" s="20">
        <v>0</v>
      </c>
      <c r="D13" s="20">
        <v>0</v>
      </c>
      <c r="E13" s="12">
        <v>1563.94</v>
      </c>
      <c r="F13" s="20">
        <v>0</v>
      </c>
    </row>
    <row r="14" spans="1:8" s="3" customFormat="1" ht="16.5" customHeight="1" x14ac:dyDescent="0.2">
      <c r="A14" s="17" t="s">
        <v>8</v>
      </c>
      <c r="B14" s="11" t="s">
        <v>4</v>
      </c>
      <c r="C14" s="20">
        <v>0</v>
      </c>
      <c r="D14" s="20">
        <v>0</v>
      </c>
      <c r="E14" s="15">
        <v>362602.95</v>
      </c>
      <c r="F14" s="11" t="s">
        <v>4</v>
      </c>
    </row>
    <row r="15" spans="1:8" s="3" customFormat="1" ht="16.5" customHeight="1" x14ac:dyDescent="0.2">
      <c r="A15" s="18" t="s">
        <v>11</v>
      </c>
      <c r="B15" s="13">
        <v>9000000</v>
      </c>
      <c r="C15" s="16">
        <v>0</v>
      </c>
      <c r="D15" s="16">
        <v>0</v>
      </c>
      <c r="E15" s="8">
        <f>E14+E12</f>
        <v>-5058331.79</v>
      </c>
      <c r="F15" s="13">
        <f>F12+E14+E13</f>
        <v>3943232.1500000004</v>
      </c>
    </row>
    <row r="16" spans="1:8" s="3" customFormat="1" ht="16.5" hidden="1" customHeight="1" x14ac:dyDescent="0.2">
      <c r="A16" s="17" t="s">
        <v>5</v>
      </c>
      <c r="B16" s="13" t="s">
        <v>4</v>
      </c>
      <c r="C16" s="16">
        <v>0</v>
      </c>
      <c r="D16" s="16">
        <v>0</v>
      </c>
      <c r="E16" s="8" t="s">
        <v>4</v>
      </c>
      <c r="F16" s="13"/>
    </row>
    <row r="17" spans="1:6" s="3" customFormat="1" ht="16.5" hidden="1" customHeight="1" x14ac:dyDescent="0.2">
      <c r="A17" s="17" t="s">
        <v>8</v>
      </c>
      <c r="B17" s="11" t="s">
        <v>4</v>
      </c>
      <c r="C17" s="20">
        <v>0</v>
      </c>
      <c r="D17" s="20">
        <v>0</v>
      </c>
      <c r="E17" s="14">
        <v>0</v>
      </c>
      <c r="F17" s="11" t="s">
        <v>4</v>
      </c>
    </row>
    <row r="18" spans="1:6" s="3" customFormat="1" ht="16.5" hidden="1" customHeight="1" x14ac:dyDescent="0.2">
      <c r="A18" s="18" t="s">
        <v>12</v>
      </c>
      <c r="B18" s="13">
        <v>9000000</v>
      </c>
      <c r="C18" s="16">
        <v>0</v>
      </c>
      <c r="D18" s="16">
        <v>0</v>
      </c>
      <c r="E18" s="8">
        <f>E17+E15</f>
        <v>-5058331.79</v>
      </c>
      <c r="F18" s="13">
        <f>F15+E17+D16</f>
        <v>3943232.1500000004</v>
      </c>
    </row>
    <row r="19" spans="1:6" s="1" customFormat="1" ht="45" customHeight="1" x14ac:dyDescent="0.2">
      <c r="A19" s="25" t="s">
        <v>15</v>
      </c>
      <c r="B19" s="26"/>
      <c r="C19" s="26"/>
      <c r="D19" s="26"/>
      <c r="E19" s="26"/>
      <c r="F19" s="27"/>
    </row>
    <row r="23" spans="1:6" x14ac:dyDescent="0.2">
      <c r="E23" s="21"/>
    </row>
  </sheetData>
  <mergeCells count="4">
    <mergeCell ref="A1:F1"/>
    <mergeCell ref="A2:F2"/>
    <mergeCell ref="A19:F19"/>
    <mergeCell ref="A4:F4"/>
  </mergeCells>
  <pageMargins left="1.1023622047244095" right="0.70866141732283472" top="1.1417322834645669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03°TRIM25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DMPL 02º TRI 2024</dc:title>
  <dc:creator>Avner Drumond</dc:creator>
  <cp:lastModifiedBy>caio pedra</cp:lastModifiedBy>
  <cp:lastPrinted>2025-10-29T14:57:03Z</cp:lastPrinted>
  <dcterms:created xsi:type="dcterms:W3CDTF">2024-08-19T22:53:20Z</dcterms:created>
  <dcterms:modified xsi:type="dcterms:W3CDTF">2025-10-29T14:57:05Z</dcterms:modified>
</cp:coreProperties>
</file>